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600" windowWidth="28515" windowHeight="12585"/>
  </bookViews>
  <sheets>
    <sheet name="Voyages" sheetId="1" r:id="rId1"/>
  </sheets>
  <definedNames>
    <definedName name="_xlnm.Print_Area" localSheetId="0">Voyages!$A$1:$L$29</definedName>
  </definedNames>
  <calcPr calcId="144525"/>
</workbook>
</file>

<file path=xl/calcChain.xml><?xml version="1.0" encoding="utf-8"?>
<calcChain xmlns="http://schemas.openxmlformats.org/spreadsheetml/2006/main">
  <c r="L24" i="1" l="1"/>
  <c r="I17" i="1"/>
  <c r="H17" i="1"/>
  <c r="H16" i="1"/>
  <c r="D21" i="1"/>
  <c r="B17" i="1"/>
  <c r="B16" i="1"/>
  <c r="C17" i="1" l="1"/>
  <c r="C16" i="1"/>
  <c r="J17" i="1" l="1"/>
  <c r="F24" i="1"/>
  <c r="D17" i="1"/>
  <c r="D16" i="1"/>
  <c r="D24" i="1" l="1"/>
  <c r="B24" i="1" s="1"/>
  <c r="I16" i="1"/>
  <c r="J16" i="1" s="1"/>
  <c r="J24" i="1" s="1"/>
  <c r="I13" i="1" s="1"/>
  <c r="L13" i="1" s="1"/>
</calcChain>
</file>

<file path=xl/sharedStrings.xml><?xml version="1.0" encoding="utf-8"?>
<sst xmlns="http://schemas.openxmlformats.org/spreadsheetml/2006/main" count="97" uniqueCount="46">
  <si>
    <t>RECETTES</t>
  </si>
  <si>
    <t>DÉPENSES</t>
  </si>
  <si>
    <t>NATURE</t>
  </si>
  <si>
    <t>TARIF</t>
  </si>
  <si>
    <t>EFFECTIF</t>
  </si>
  <si>
    <t>MONTANT</t>
  </si>
  <si>
    <t>Familles</t>
  </si>
  <si>
    <t>Subvention CT</t>
  </si>
  <si>
    <t>TOTAL</t>
  </si>
  <si>
    <t>Subvention autre (OFAJ …)</t>
  </si>
  <si>
    <t>Dons (en préciser l'origine : FSE, AS, ..)</t>
  </si>
  <si>
    <t>Mécénat : préciser</t>
  </si>
  <si>
    <t>Transport</t>
  </si>
  <si>
    <t>Hébergement</t>
  </si>
  <si>
    <t>Visites</t>
  </si>
  <si>
    <t>Autres</t>
  </si>
  <si>
    <t>Régie d'avances</t>
  </si>
  <si>
    <t>----------</t>
  </si>
  <si>
    <r>
      <rPr>
        <u/>
        <sz val="11"/>
        <color theme="1"/>
        <rFont val="Century"/>
        <family val="1"/>
      </rPr>
      <t>Destination du voyage</t>
    </r>
    <r>
      <rPr>
        <sz val="11"/>
        <color theme="1"/>
        <rFont val="Century"/>
        <family val="1"/>
      </rPr>
      <t xml:space="preserve"> :</t>
    </r>
  </si>
  <si>
    <r>
      <rPr>
        <u/>
        <sz val="11"/>
        <color theme="1"/>
        <rFont val="Century"/>
        <family val="1"/>
      </rPr>
      <t>Nombre d'élèves</t>
    </r>
    <r>
      <rPr>
        <sz val="11"/>
        <color theme="1"/>
        <rFont val="Century"/>
        <family val="1"/>
      </rPr>
      <t xml:space="preserve"> :</t>
    </r>
  </si>
  <si>
    <r>
      <rPr>
        <u/>
        <sz val="11"/>
        <color theme="1"/>
        <rFont val="Century"/>
        <family val="1"/>
      </rPr>
      <t>Nombre d'accompagnateurs</t>
    </r>
    <r>
      <rPr>
        <sz val="11"/>
        <color theme="1"/>
        <rFont val="Century"/>
        <family val="1"/>
      </rPr>
      <t xml:space="preserve"> :</t>
    </r>
  </si>
  <si>
    <r>
      <rPr>
        <u/>
        <sz val="11"/>
        <color theme="1"/>
        <rFont val="Century"/>
        <family val="1"/>
      </rPr>
      <t>Dates du voyage</t>
    </r>
    <r>
      <rPr>
        <sz val="11"/>
        <color theme="1"/>
        <rFont val="Century"/>
        <family val="1"/>
      </rPr>
      <t xml:space="preserve"> :</t>
    </r>
  </si>
  <si>
    <r>
      <rPr>
        <u/>
        <sz val="11"/>
        <color theme="1"/>
        <rFont val="Century"/>
        <family val="1"/>
      </rPr>
      <t>Établissement</t>
    </r>
    <r>
      <rPr>
        <sz val="11"/>
        <color theme="1"/>
        <rFont val="Century"/>
        <family val="1"/>
      </rPr>
      <t xml:space="preserve"> :</t>
    </r>
  </si>
  <si>
    <r>
      <rPr>
        <u/>
        <sz val="11"/>
        <color theme="1"/>
        <rFont val="Century"/>
        <family val="1"/>
      </rPr>
      <t>Ville</t>
    </r>
    <r>
      <rPr>
        <sz val="11"/>
        <color theme="1"/>
        <rFont val="Century"/>
        <family val="1"/>
      </rPr>
      <t xml:space="preserve"> :</t>
    </r>
  </si>
  <si>
    <r>
      <rPr>
        <u/>
        <sz val="11"/>
        <color theme="1"/>
        <rFont val="Century"/>
        <family val="1"/>
      </rPr>
      <t>Classe(s)</t>
    </r>
    <r>
      <rPr>
        <sz val="11"/>
        <color theme="1"/>
        <rFont val="Century"/>
        <family val="1"/>
      </rPr>
      <t xml:space="preserve"> :</t>
    </r>
  </si>
  <si>
    <t>(1) - Le coût financier de la part des accompagnateurs sera pris en charge par l’établissement (à compléter : PFDR ou ressources propres par exemple et à préciser).
(2) - Sauf échange (transport, hébergement, visites, autres)</t>
  </si>
  <si>
    <t>BUDGET &amp; BILAN FINANCIER D'UN VOYAGE SCOLAIRE</t>
  </si>
  <si>
    <r>
      <t xml:space="preserve">BUDGET
</t>
    </r>
    <r>
      <rPr>
        <sz val="11"/>
        <color theme="1"/>
        <rFont val="Century"/>
        <family val="1"/>
      </rPr>
      <t>Le financement du voyage est soumis au vote du CA (acte transmissible dans DEMACT)</t>
    </r>
  </si>
  <si>
    <t>Subvention autre
(OFAJ …)</t>
  </si>
  <si>
    <t>Financement participatif (trousse à projet … à préciser)</t>
  </si>
  <si>
    <r>
      <rPr>
        <u/>
        <sz val="11"/>
        <color theme="1"/>
        <rFont val="Century"/>
        <family val="1"/>
      </rPr>
      <t>RNE</t>
    </r>
    <r>
      <rPr>
        <sz val="11"/>
        <color theme="1"/>
        <rFont val="Century"/>
        <family val="1"/>
      </rPr>
      <t xml:space="preserve"> :</t>
    </r>
  </si>
  <si>
    <t>Fonds propres
ou FDR</t>
  </si>
  <si>
    <t>OU</t>
  </si>
  <si>
    <r>
      <t>BILAN FINANCIER</t>
    </r>
    <r>
      <rPr>
        <b/>
        <sz val="14"/>
        <color theme="1"/>
        <rFont val="Century"/>
        <family val="1"/>
      </rPr>
      <t xml:space="preserve"> 
</t>
    </r>
    <r>
      <rPr>
        <sz val="11"/>
        <color theme="1"/>
        <rFont val="Century"/>
        <family val="1"/>
      </rPr>
      <t>Il est présenté pour information au CA au retour du voyage
(il fait l'objet d'un acte non transmissible dans DEMACT )</t>
    </r>
  </si>
  <si>
    <t xml:space="preserve">Participation des familles
soumise au vote du CA  : </t>
  </si>
  <si>
    <t>Part des accompagnateurs :</t>
  </si>
  <si>
    <t>Le CA autorise le chef d'établissement à signer le contrat avec le prestataire</t>
  </si>
  <si>
    <t xml:space="preserve">Don soumis au vote du CA  : </t>
  </si>
  <si>
    <t>Total des reliquats :</t>
  </si>
  <si>
    <t>Reliquat par famille :</t>
  </si>
  <si>
    <t xml:space="preserve">Participation des familles
encaissée  : </t>
  </si>
  <si>
    <r>
      <t xml:space="preserve">Accompagnateurs </t>
    </r>
    <r>
      <rPr>
        <sz val="11"/>
        <color theme="1"/>
        <rFont val="Century"/>
        <family val="1"/>
      </rPr>
      <t>(1)</t>
    </r>
  </si>
  <si>
    <r>
      <t xml:space="preserve">Voyagiste </t>
    </r>
    <r>
      <rPr>
        <sz val="11"/>
        <color theme="1"/>
        <rFont val="Century"/>
        <family val="1"/>
      </rPr>
      <t>(2)</t>
    </r>
    <r>
      <rPr>
        <sz val="10"/>
        <color theme="1"/>
        <rFont val="Century"/>
        <family val="1"/>
      </rPr>
      <t xml:space="preserve"> : préciser </t>
    </r>
  </si>
  <si>
    <t>du ../../20.. au ../../20..</t>
  </si>
  <si>
    <t>Nombre d'élèves ayant réellement effectué le voyage</t>
  </si>
  <si>
    <r>
      <t xml:space="preserve">Renseigner uniquement les cases présentant cette couleur :
</t>
    </r>
    <r>
      <rPr>
        <b/>
        <sz val="11"/>
        <color theme="1"/>
        <rFont val="Century"/>
        <family val="1"/>
      </rPr>
      <t>----------&gt;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</si>
</sst>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entury"/>
      <family val="1"/>
    </font>
    <font>
      <b/>
      <sz val="11"/>
      <color theme="1"/>
      <name val="Century"/>
      <family val="1"/>
    </font>
    <font>
      <sz val="10"/>
      <color theme="1"/>
      <name val="Century"/>
      <family val="1"/>
    </font>
    <font>
      <b/>
      <sz val="10"/>
      <color theme="1"/>
      <name val="Century"/>
      <family val="1"/>
    </font>
    <font>
      <i/>
      <u/>
      <sz val="11"/>
      <color theme="1"/>
      <name val="Century"/>
      <family val="1"/>
    </font>
    <font>
      <b/>
      <sz val="14"/>
      <color theme="1"/>
      <name val="Century"/>
      <family val="1"/>
    </font>
    <font>
      <b/>
      <u/>
      <sz val="14"/>
      <color theme="1"/>
      <name val="Century"/>
      <family val="1"/>
    </font>
    <font>
      <u/>
      <sz val="11"/>
      <color theme="1"/>
      <name val="Century"/>
      <family val="1"/>
    </font>
    <font>
      <u/>
      <sz val="10"/>
      <color theme="1"/>
      <name val="Century"/>
      <family val="1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DotDot">
        <color indexed="64"/>
      </left>
      <right/>
      <top/>
      <bottom style="medium">
        <color indexed="64"/>
      </bottom>
      <diagonal/>
    </border>
    <border>
      <left style="mediumDashDotDot">
        <color indexed="64"/>
      </left>
      <right/>
      <top/>
      <bottom/>
      <diagonal/>
    </border>
    <border>
      <left style="mediumDashDotDot">
        <color indexed="64"/>
      </left>
      <right style="medium">
        <color indexed="64"/>
      </right>
      <top/>
      <bottom/>
      <diagonal/>
    </border>
    <border>
      <left style="mediumDashDotDot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0" xfId="0" applyBorder="1"/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1" xfId="0" applyFont="1" applyBorder="1" applyAlignment="1">
      <alignment vertical="center" wrapText="1"/>
    </xf>
    <xf numFmtId="0" fontId="2" fillId="4" borderId="32" xfId="0" applyFont="1" applyFill="1" applyBorder="1" applyAlignment="1">
      <alignment vertical="center" wrapText="1"/>
    </xf>
    <xf numFmtId="0" fontId="3" fillId="4" borderId="34" xfId="0" quotePrefix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164" fontId="2" fillId="4" borderId="33" xfId="0" applyNumberFormat="1" applyFont="1" applyFill="1" applyBorder="1" applyAlignment="1">
      <alignment horizontal="center" vertical="center"/>
    </xf>
    <xf numFmtId="164" fontId="2" fillId="4" borderId="35" xfId="0" applyNumberFormat="1" applyFont="1" applyFill="1" applyBorder="1" applyAlignment="1">
      <alignment horizontal="center" vertical="center"/>
    </xf>
    <xf numFmtId="164" fontId="1" fillId="0" borderId="4" xfId="0" quotePrefix="1" applyNumberFormat="1" applyFont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7" borderId="5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3" borderId="30" xfId="0" applyNumberFormat="1" applyFont="1" applyFill="1" applyBorder="1" applyAlignment="1">
      <alignment horizontal="center" vertical="center"/>
    </xf>
    <xf numFmtId="164" fontId="1" fillId="3" borderId="17" xfId="0" applyNumberFormat="1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164" fontId="1" fillId="7" borderId="4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164" fontId="1" fillId="7" borderId="25" xfId="0" applyNumberFormat="1" applyFont="1" applyFill="1" applyBorder="1" applyAlignment="1">
      <alignment horizontal="center" vertical="center"/>
    </xf>
    <xf numFmtId="164" fontId="1" fillId="7" borderId="10" xfId="0" applyNumberFormat="1" applyFont="1" applyFill="1" applyBorder="1" applyAlignment="1">
      <alignment horizontal="center" vertical="center"/>
    </xf>
    <xf numFmtId="0" fontId="1" fillId="7" borderId="0" xfId="0" applyFont="1" applyFill="1" applyBorder="1" applyAlignment="1">
      <alignment vertical="center"/>
    </xf>
    <xf numFmtId="0" fontId="1" fillId="7" borderId="46" xfId="0" applyFont="1" applyFill="1" applyBorder="1" applyAlignment="1">
      <alignment vertical="center"/>
    </xf>
    <xf numFmtId="164" fontId="1" fillId="3" borderId="48" xfId="0" applyNumberFormat="1" applyFont="1" applyFill="1" applyBorder="1" applyAlignment="1">
      <alignment horizontal="center" vertical="center"/>
    </xf>
    <xf numFmtId="164" fontId="1" fillId="7" borderId="43" xfId="0" applyNumberFormat="1" applyFont="1" applyFill="1" applyBorder="1" applyAlignment="1">
      <alignment horizontal="center" vertical="center"/>
    </xf>
    <xf numFmtId="164" fontId="1" fillId="7" borderId="49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52" xfId="0" applyFont="1" applyBorder="1" applyAlignment="1">
      <alignment horizontal="center" vertical="center"/>
    </xf>
    <xf numFmtId="0" fontId="1" fillId="0" borderId="61" xfId="0" applyFont="1" applyBorder="1"/>
    <xf numFmtId="0" fontId="1" fillId="0" borderId="62" xfId="0" applyFont="1" applyBorder="1"/>
    <xf numFmtId="0" fontId="1" fillId="8" borderId="64" xfId="0" applyFont="1" applyFill="1" applyBorder="1" applyAlignment="1">
      <alignment horizontal="center" vertical="center" wrapText="1"/>
    </xf>
    <xf numFmtId="0" fontId="1" fillId="8" borderId="60" xfId="0" applyFont="1" applyFill="1" applyBorder="1" applyAlignment="1">
      <alignment horizontal="center" vertical="center" wrapText="1"/>
    </xf>
    <xf numFmtId="0" fontId="1" fillId="8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7" borderId="4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1" fillId="0" borderId="30" xfId="0" quotePrefix="1" applyNumberFormat="1" applyFont="1" applyBorder="1" applyAlignment="1">
      <alignment horizontal="center" vertical="center"/>
    </xf>
    <xf numFmtId="164" fontId="1" fillId="0" borderId="17" xfId="0" quotePrefix="1" applyNumberFormat="1" applyFont="1" applyBorder="1" applyAlignment="1">
      <alignment horizontal="center" vertical="center"/>
    </xf>
    <xf numFmtId="164" fontId="1" fillId="4" borderId="41" xfId="0" quotePrefix="1" applyNumberFormat="1" applyFont="1" applyFill="1" applyBorder="1" applyAlignment="1">
      <alignment horizontal="center" vertical="center" wrapText="1"/>
    </xf>
    <xf numFmtId="164" fontId="1" fillId="4" borderId="42" xfId="0" quotePrefix="1" applyNumberFormat="1" applyFont="1" applyFill="1" applyBorder="1" applyAlignment="1">
      <alignment horizontal="center" vertical="center" wrapText="1"/>
    </xf>
    <xf numFmtId="164" fontId="2" fillId="4" borderId="41" xfId="0" quotePrefix="1" applyNumberFormat="1" applyFont="1" applyFill="1" applyBorder="1" applyAlignment="1">
      <alignment horizontal="center" vertical="center"/>
    </xf>
    <xf numFmtId="164" fontId="2" fillId="4" borderId="42" xfId="0" quotePrefix="1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0" fillId="0" borderId="2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7" fillId="6" borderId="53" xfId="0" applyFont="1" applyFill="1" applyBorder="1" applyAlignment="1">
      <alignment horizontal="center" vertical="center"/>
    </xf>
    <xf numFmtId="0" fontId="7" fillId="6" borderId="54" xfId="0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49" xfId="0" applyFont="1" applyFill="1" applyBorder="1" applyAlignment="1">
      <alignment horizontal="center" vertical="center"/>
    </xf>
    <xf numFmtId="0" fontId="1" fillId="7" borderId="50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5" fillId="7" borderId="45" xfId="0" applyFont="1" applyFill="1" applyBorder="1" applyAlignment="1">
      <alignment horizontal="center" vertical="center" wrapText="1"/>
    </xf>
    <xf numFmtId="0" fontId="5" fillId="7" borderId="44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65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/>
    </xf>
    <xf numFmtId="0" fontId="7" fillId="5" borderId="66" xfId="0" applyFont="1" applyFill="1" applyBorder="1" applyAlignment="1">
      <alignment horizontal="center" vertical="center"/>
    </xf>
    <xf numFmtId="0" fontId="1" fillId="7" borderId="67" xfId="0" applyFont="1" applyFill="1" applyBorder="1" applyAlignment="1">
      <alignment horizontal="center" vertical="center" wrapText="1"/>
    </xf>
    <xf numFmtId="164" fontId="1" fillId="3" borderId="67" xfId="0" applyNumberFormat="1" applyFont="1" applyFill="1" applyBorder="1" applyAlignment="1">
      <alignment horizontal="center" vertical="center"/>
    </xf>
    <xf numFmtId="0" fontId="1" fillId="7" borderId="67" xfId="0" applyFont="1" applyFill="1" applyBorder="1" applyAlignment="1">
      <alignment horizontal="center" vertical="center"/>
    </xf>
    <xf numFmtId="164" fontId="1" fillId="3" borderId="68" xfId="0" applyNumberFormat="1" applyFont="1" applyFill="1" applyBorder="1" applyAlignment="1">
      <alignment horizontal="center" vertical="center"/>
    </xf>
    <xf numFmtId="0" fontId="5" fillId="7" borderId="6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7" borderId="37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</cellXfs>
  <cellStyles count="1">
    <cellStyle name="Normal" xfId="0" builtinId="0"/>
  </cellStyles>
  <dxfs count="12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2" tint="-9.9948118533890809E-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2" tint="-9.9948118533890809E-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309563</xdr:colOff>
      <xdr:row>1</xdr:row>
      <xdr:rowOff>135731</xdr:rowOff>
    </xdr:from>
    <xdr:to>
      <xdr:col>1</xdr:col>
      <xdr:colOff>869156</xdr:colOff>
      <xdr:row>8</xdr:row>
      <xdr:rowOff>298389</xdr:rowOff>
    </xdr:to>
    <xdr:pic>
      <xdr:nvPicPr>
        <xdr:cNvPr id="3" name="Image 1" descr="Description : 2017_logo_academie_sans_marian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3" y="266700"/>
          <a:ext cx="1916906" cy="192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zoomScale="80" zoomScaleNormal="80" workbookViewId="0">
      <selection activeCell="A11" sqref="A11:B11"/>
    </sheetView>
  </sheetViews>
  <sheetFormatPr baseColWidth="10" defaultRowHeight="15" x14ac:dyDescent="0.25"/>
  <cols>
    <col min="1" max="1" width="20.28515625" customWidth="1"/>
    <col min="2" max="6" width="16.140625" customWidth="1"/>
    <col min="7" max="7" width="20.42578125" customWidth="1"/>
    <col min="8" max="12" width="16.140625" customWidth="1"/>
  </cols>
  <sheetData>
    <row r="1" spans="1:15" ht="10.5" customHeight="1" thickBot="1" x14ac:dyDescent="0.3"/>
    <row r="2" spans="1:15" ht="26.25" customHeight="1" thickTop="1" x14ac:dyDescent="0.25">
      <c r="A2" s="66"/>
      <c r="B2" s="67"/>
      <c r="C2" s="74" t="s">
        <v>26</v>
      </c>
      <c r="D2" s="75"/>
      <c r="E2" s="75"/>
      <c r="F2" s="75"/>
      <c r="G2" s="75"/>
      <c r="H2" s="75"/>
      <c r="I2" s="75"/>
      <c r="J2" s="75"/>
      <c r="K2" s="75"/>
      <c r="L2" s="76"/>
      <c r="M2" s="5"/>
    </row>
    <row r="3" spans="1:15" ht="18.75" customHeight="1" x14ac:dyDescent="0.25">
      <c r="A3" s="68"/>
      <c r="B3" s="69"/>
      <c r="C3" s="77" t="s">
        <v>22</v>
      </c>
      <c r="D3" s="78"/>
      <c r="E3" s="83"/>
      <c r="F3" s="83"/>
      <c r="G3" s="83"/>
      <c r="H3" s="83"/>
      <c r="I3" s="83"/>
      <c r="J3" s="19"/>
      <c r="K3" s="42" t="s">
        <v>30</v>
      </c>
      <c r="L3" s="44"/>
    </row>
    <row r="4" spans="1:15" ht="18.75" customHeight="1" x14ac:dyDescent="0.25">
      <c r="A4" s="68"/>
      <c r="B4" s="69"/>
      <c r="C4" s="79" t="s">
        <v>23</v>
      </c>
      <c r="D4" s="80"/>
      <c r="E4" s="65"/>
      <c r="F4" s="65"/>
      <c r="G4" s="65"/>
      <c r="H4" s="65"/>
      <c r="I4" s="65"/>
      <c r="J4" s="19"/>
      <c r="K4" s="50" t="s">
        <v>45</v>
      </c>
      <c r="L4" s="49"/>
    </row>
    <row r="5" spans="1:15" ht="18.75" customHeight="1" x14ac:dyDescent="0.25">
      <c r="A5" s="68"/>
      <c r="B5" s="69"/>
      <c r="C5" s="79" t="s">
        <v>18</v>
      </c>
      <c r="D5" s="80"/>
      <c r="E5" s="65"/>
      <c r="F5" s="65"/>
      <c r="G5" s="65"/>
      <c r="H5" s="65"/>
      <c r="I5" s="65"/>
      <c r="J5" s="19"/>
      <c r="K5" s="51"/>
      <c r="L5" s="48"/>
    </row>
    <row r="6" spans="1:15" ht="18.75" customHeight="1" thickBot="1" x14ac:dyDescent="0.3">
      <c r="A6" s="68"/>
      <c r="B6" s="69"/>
      <c r="C6" s="79" t="s">
        <v>21</v>
      </c>
      <c r="D6" s="80"/>
      <c r="E6" s="65" t="s">
        <v>43</v>
      </c>
      <c r="F6" s="65"/>
      <c r="G6" s="65"/>
      <c r="H6" s="65"/>
      <c r="I6" s="65"/>
      <c r="J6" s="19"/>
      <c r="K6" s="51"/>
      <c r="L6" s="48"/>
    </row>
    <row r="7" spans="1:15" ht="18.75" customHeight="1" x14ac:dyDescent="0.25">
      <c r="A7" s="68"/>
      <c r="B7" s="69"/>
      <c r="C7" s="79" t="s">
        <v>19</v>
      </c>
      <c r="D7" s="80"/>
      <c r="E7" s="17">
        <v>0</v>
      </c>
      <c r="F7" s="19"/>
      <c r="G7" s="19"/>
      <c r="H7" s="19"/>
      <c r="I7" s="19"/>
      <c r="J7" s="19"/>
      <c r="K7" s="51"/>
      <c r="L7" s="53"/>
    </row>
    <row r="8" spans="1:15" ht="18.75" customHeight="1" thickBot="1" x14ac:dyDescent="0.3">
      <c r="A8" s="68"/>
      <c r="B8" s="69"/>
      <c r="C8" s="84" t="s">
        <v>20</v>
      </c>
      <c r="D8" s="85"/>
      <c r="E8" s="45">
        <v>0</v>
      </c>
      <c r="F8" s="46"/>
      <c r="G8" s="47" t="s">
        <v>24</v>
      </c>
      <c r="H8" s="81"/>
      <c r="I8" s="82"/>
      <c r="J8" s="46"/>
      <c r="K8" s="52"/>
      <c r="L8" s="54"/>
    </row>
    <row r="9" spans="1:15" ht="34.5" customHeight="1" thickBot="1" x14ac:dyDescent="0.3">
      <c r="A9" s="70"/>
      <c r="B9" s="71"/>
      <c r="C9" s="72" t="s">
        <v>25</v>
      </c>
      <c r="D9" s="72"/>
      <c r="E9" s="72"/>
      <c r="F9" s="72"/>
      <c r="G9" s="72"/>
      <c r="H9" s="72"/>
      <c r="I9" s="72"/>
      <c r="J9" s="72"/>
      <c r="K9" s="72"/>
      <c r="L9" s="73"/>
    </row>
    <row r="10" spans="1:15" ht="48.75" customHeight="1" thickTop="1" thickBot="1" x14ac:dyDescent="0.3">
      <c r="A10" s="103" t="s">
        <v>27</v>
      </c>
      <c r="B10" s="104"/>
      <c r="C10" s="104"/>
      <c r="D10" s="104"/>
      <c r="E10" s="104"/>
      <c r="F10" s="105"/>
      <c r="G10" s="86" t="s">
        <v>33</v>
      </c>
      <c r="H10" s="87"/>
      <c r="I10" s="87"/>
      <c r="J10" s="87"/>
      <c r="K10" s="87"/>
      <c r="L10" s="88"/>
    </row>
    <row r="11" spans="1:15" ht="33" customHeight="1" thickTop="1" x14ac:dyDescent="0.25">
      <c r="A11" s="113" t="s">
        <v>34</v>
      </c>
      <c r="B11" s="106"/>
      <c r="C11" s="107">
        <v>0</v>
      </c>
      <c r="D11" s="108" t="s">
        <v>35</v>
      </c>
      <c r="E11" s="108"/>
      <c r="F11" s="109">
        <v>0</v>
      </c>
      <c r="G11" s="101" t="s">
        <v>40</v>
      </c>
      <c r="H11" s="97"/>
      <c r="I11" s="16">
        <v>0</v>
      </c>
      <c r="J11" s="94" t="s">
        <v>35</v>
      </c>
      <c r="K11" s="94"/>
      <c r="L11" s="39">
        <v>0</v>
      </c>
    </row>
    <row r="12" spans="1:15" ht="32.25" customHeight="1" x14ac:dyDescent="0.25">
      <c r="A12" s="114" t="s">
        <v>37</v>
      </c>
      <c r="B12" s="98"/>
      <c r="C12" s="18">
        <v>0</v>
      </c>
      <c r="D12" s="99"/>
      <c r="E12" s="100"/>
      <c r="F12" s="110"/>
      <c r="G12" s="55" t="s">
        <v>44</v>
      </c>
      <c r="H12" s="56"/>
      <c r="I12" s="43">
        <v>0</v>
      </c>
      <c r="J12" s="38"/>
      <c r="K12" s="37"/>
      <c r="L12" s="35"/>
    </row>
    <row r="13" spans="1:15" ht="37.5" customHeight="1" thickBot="1" x14ac:dyDescent="0.3">
      <c r="A13" s="115" t="s">
        <v>36</v>
      </c>
      <c r="B13" s="111"/>
      <c r="C13" s="111"/>
      <c r="D13" s="111"/>
      <c r="E13" s="111"/>
      <c r="F13" s="112"/>
      <c r="G13" s="102" t="s">
        <v>38</v>
      </c>
      <c r="H13" s="96"/>
      <c r="I13" s="41">
        <f>J24-L24</f>
        <v>0</v>
      </c>
      <c r="J13" s="95" t="s">
        <v>39</v>
      </c>
      <c r="K13" s="95"/>
      <c r="L13" s="40" t="e">
        <f>I13/I12</f>
        <v>#DIV/0!</v>
      </c>
      <c r="M13" s="5"/>
      <c r="O13" s="5"/>
    </row>
    <row r="14" spans="1:15" ht="27" customHeight="1" thickBot="1" x14ac:dyDescent="0.3">
      <c r="A14" s="89" t="s">
        <v>0</v>
      </c>
      <c r="B14" s="90"/>
      <c r="C14" s="90"/>
      <c r="D14" s="91"/>
      <c r="E14" s="92" t="s">
        <v>1</v>
      </c>
      <c r="F14" s="93"/>
      <c r="G14" s="90" t="s">
        <v>0</v>
      </c>
      <c r="H14" s="90"/>
      <c r="I14" s="90"/>
      <c r="J14" s="91"/>
      <c r="K14" s="92" t="s">
        <v>1</v>
      </c>
      <c r="L14" s="93"/>
    </row>
    <row r="15" spans="1:15" ht="27" customHeight="1" thickBot="1" x14ac:dyDescent="0.3">
      <c r="A15" s="26" t="s">
        <v>2</v>
      </c>
      <c r="B15" s="27" t="s">
        <v>3</v>
      </c>
      <c r="C15" s="27" t="s">
        <v>4</v>
      </c>
      <c r="D15" s="28" t="s">
        <v>5</v>
      </c>
      <c r="E15" s="29" t="s">
        <v>2</v>
      </c>
      <c r="F15" s="30" t="s">
        <v>5</v>
      </c>
      <c r="G15" s="31" t="s">
        <v>2</v>
      </c>
      <c r="H15" s="27" t="s">
        <v>3</v>
      </c>
      <c r="I15" s="27" t="s">
        <v>4</v>
      </c>
      <c r="J15" s="28" t="s">
        <v>5</v>
      </c>
      <c r="K15" s="29" t="s">
        <v>2</v>
      </c>
      <c r="L15" s="30" t="s">
        <v>5</v>
      </c>
    </row>
    <row r="16" spans="1:15" ht="40.5" customHeight="1" x14ac:dyDescent="0.25">
      <c r="A16" s="32" t="s">
        <v>6</v>
      </c>
      <c r="B16" s="34">
        <f>C11</f>
        <v>0</v>
      </c>
      <c r="C16" s="20">
        <f>E7</f>
        <v>0</v>
      </c>
      <c r="D16" s="12">
        <f>B16*C16</f>
        <v>0</v>
      </c>
      <c r="E16" s="1" t="s">
        <v>42</v>
      </c>
      <c r="F16" s="25">
        <v>0</v>
      </c>
      <c r="G16" s="3" t="s">
        <v>6</v>
      </c>
      <c r="H16" s="34">
        <f>I11</f>
        <v>0</v>
      </c>
      <c r="I16" s="20">
        <f>I12</f>
        <v>0</v>
      </c>
      <c r="J16" s="12">
        <f>H16*I16</f>
        <v>0</v>
      </c>
      <c r="K16" s="1" t="s">
        <v>42</v>
      </c>
      <c r="L16" s="25">
        <v>0</v>
      </c>
    </row>
    <row r="17" spans="1:12" ht="37.5" customHeight="1" x14ac:dyDescent="0.25">
      <c r="A17" s="6" t="s">
        <v>41</v>
      </c>
      <c r="B17" s="33">
        <f>F11</f>
        <v>0</v>
      </c>
      <c r="C17" s="21">
        <f>E8</f>
        <v>0</v>
      </c>
      <c r="D17" s="12">
        <f t="shared" ref="D17" si="0">B17*C17</f>
        <v>0</v>
      </c>
      <c r="E17" s="2" t="s">
        <v>16</v>
      </c>
      <c r="F17" s="23">
        <v>0</v>
      </c>
      <c r="G17" s="6" t="s">
        <v>41</v>
      </c>
      <c r="H17" s="33">
        <f>L11</f>
        <v>0</v>
      </c>
      <c r="I17" s="21">
        <f>E8</f>
        <v>0</v>
      </c>
      <c r="J17" s="12">
        <f t="shared" ref="J17" si="1">H17*I17</f>
        <v>0</v>
      </c>
      <c r="K17" s="2" t="s">
        <v>16</v>
      </c>
      <c r="L17" s="23">
        <v>0</v>
      </c>
    </row>
    <row r="18" spans="1:12" ht="37.5" customHeight="1" x14ac:dyDescent="0.25">
      <c r="A18" s="6" t="s">
        <v>31</v>
      </c>
      <c r="B18" s="15" t="s">
        <v>17</v>
      </c>
      <c r="C18" s="15" t="s">
        <v>17</v>
      </c>
      <c r="D18" s="22">
        <v>0</v>
      </c>
      <c r="E18" s="57" t="s">
        <v>32</v>
      </c>
      <c r="F18" s="59" t="s">
        <v>17</v>
      </c>
      <c r="G18" s="6" t="s">
        <v>31</v>
      </c>
      <c r="H18" s="15" t="s">
        <v>17</v>
      </c>
      <c r="I18" s="15" t="s">
        <v>17</v>
      </c>
      <c r="J18" s="22">
        <v>0</v>
      </c>
      <c r="K18" s="57" t="s">
        <v>32</v>
      </c>
      <c r="L18" s="59" t="s">
        <v>17</v>
      </c>
    </row>
    <row r="19" spans="1:12" ht="30.75" customHeight="1" x14ac:dyDescent="0.25">
      <c r="A19" s="6" t="s">
        <v>7</v>
      </c>
      <c r="B19" s="15" t="s">
        <v>17</v>
      </c>
      <c r="C19" s="15" t="s">
        <v>17</v>
      </c>
      <c r="D19" s="22">
        <v>0</v>
      </c>
      <c r="E19" s="58"/>
      <c r="F19" s="60"/>
      <c r="G19" s="4" t="s">
        <v>7</v>
      </c>
      <c r="H19" s="15" t="s">
        <v>17</v>
      </c>
      <c r="I19" s="15" t="s">
        <v>17</v>
      </c>
      <c r="J19" s="22">
        <v>0</v>
      </c>
      <c r="K19" s="58"/>
      <c r="L19" s="60"/>
    </row>
    <row r="20" spans="1:12" ht="32.25" customHeight="1" x14ac:dyDescent="0.25">
      <c r="A20" s="6" t="s">
        <v>28</v>
      </c>
      <c r="B20" s="15" t="s">
        <v>17</v>
      </c>
      <c r="C20" s="15" t="s">
        <v>17</v>
      </c>
      <c r="D20" s="22">
        <v>0</v>
      </c>
      <c r="E20" s="2" t="s">
        <v>12</v>
      </c>
      <c r="F20" s="23">
        <v>0</v>
      </c>
      <c r="G20" s="4" t="s">
        <v>9</v>
      </c>
      <c r="H20" s="15" t="s">
        <v>17</v>
      </c>
      <c r="I20" s="15" t="s">
        <v>17</v>
      </c>
      <c r="J20" s="22">
        <v>0</v>
      </c>
      <c r="K20" s="2" t="s">
        <v>12</v>
      </c>
      <c r="L20" s="23">
        <v>0</v>
      </c>
    </row>
    <row r="21" spans="1:12" ht="40.5" customHeight="1" x14ac:dyDescent="0.25">
      <c r="A21" s="6" t="s">
        <v>10</v>
      </c>
      <c r="B21" s="15" t="s">
        <v>17</v>
      </c>
      <c r="C21" s="15" t="s">
        <v>17</v>
      </c>
      <c r="D21" s="36">
        <f>C12</f>
        <v>0</v>
      </c>
      <c r="E21" s="2" t="s">
        <v>13</v>
      </c>
      <c r="F21" s="23">
        <v>0</v>
      </c>
      <c r="G21" s="4" t="s">
        <v>10</v>
      </c>
      <c r="H21" s="15" t="s">
        <v>17</v>
      </c>
      <c r="I21" s="15" t="s">
        <v>17</v>
      </c>
      <c r="J21" s="22">
        <v>0</v>
      </c>
      <c r="K21" s="2" t="s">
        <v>13</v>
      </c>
      <c r="L21" s="23">
        <v>0</v>
      </c>
    </row>
    <row r="22" spans="1:12" ht="33.75" customHeight="1" x14ac:dyDescent="0.25">
      <c r="A22" s="6" t="s">
        <v>11</v>
      </c>
      <c r="B22" s="15" t="s">
        <v>17</v>
      </c>
      <c r="C22" s="15" t="s">
        <v>17</v>
      </c>
      <c r="D22" s="22">
        <v>0</v>
      </c>
      <c r="E22" s="2" t="s">
        <v>14</v>
      </c>
      <c r="F22" s="23">
        <v>0</v>
      </c>
      <c r="G22" s="4" t="s">
        <v>11</v>
      </c>
      <c r="H22" s="15" t="s">
        <v>17</v>
      </c>
      <c r="I22" s="15" t="s">
        <v>17</v>
      </c>
      <c r="J22" s="22">
        <v>0</v>
      </c>
      <c r="K22" s="2" t="s">
        <v>14</v>
      </c>
      <c r="L22" s="23">
        <v>0</v>
      </c>
    </row>
    <row r="23" spans="1:12" ht="43.5" customHeight="1" thickBot="1" x14ac:dyDescent="0.3">
      <c r="A23" s="7" t="s">
        <v>29</v>
      </c>
      <c r="B23" s="15" t="s">
        <v>17</v>
      </c>
      <c r="C23" s="15" t="s">
        <v>17</v>
      </c>
      <c r="D23" s="22">
        <v>0</v>
      </c>
      <c r="E23" s="8" t="s">
        <v>15</v>
      </c>
      <c r="F23" s="24">
        <v>0</v>
      </c>
      <c r="G23" s="9" t="s">
        <v>29</v>
      </c>
      <c r="H23" s="15" t="s">
        <v>17</v>
      </c>
      <c r="I23" s="15" t="s">
        <v>17</v>
      </c>
      <c r="J23" s="22">
        <v>0</v>
      </c>
      <c r="K23" s="8" t="s">
        <v>15</v>
      </c>
      <c r="L23" s="24">
        <v>0</v>
      </c>
    </row>
    <row r="24" spans="1:12" ht="35.25" customHeight="1" thickTop="1" thickBot="1" x14ac:dyDescent="0.35">
      <c r="A24" s="10" t="s">
        <v>8</v>
      </c>
      <c r="B24" s="61" t="str">
        <f>IF(D24=F24,"Ok","L'équilibre entre les recettes et les dépenses n'est pas respectée")</f>
        <v>Ok</v>
      </c>
      <c r="C24" s="62"/>
      <c r="D24" s="13">
        <f>SUM(D16:D23)</f>
        <v>0</v>
      </c>
      <c r="E24" s="11"/>
      <c r="F24" s="14">
        <f>SUM(F16:F23)</f>
        <v>0</v>
      </c>
      <c r="G24" s="10" t="s">
        <v>8</v>
      </c>
      <c r="H24" s="63"/>
      <c r="I24" s="64"/>
      <c r="J24" s="13">
        <f>SUM(J16:J23)</f>
        <v>0</v>
      </c>
      <c r="K24" s="11"/>
      <c r="L24" s="14">
        <f>SUM(L16:L23)</f>
        <v>0</v>
      </c>
    </row>
    <row r="25" spans="1:12" ht="15.75" thickTop="1" x14ac:dyDescent="0.25"/>
    <row r="26" spans="1:12" ht="15" customHeight="1" x14ac:dyDescent="0.25"/>
    <row r="27" spans="1:12" ht="15.75" customHeight="1" x14ac:dyDescent="0.25"/>
  </sheetData>
  <mergeCells count="38">
    <mergeCell ref="G13:H13"/>
    <mergeCell ref="A11:B11"/>
    <mergeCell ref="D11:E11"/>
    <mergeCell ref="A12:B12"/>
    <mergeCell ref="D12:F12"/>
    <mergeCell ref="G11:H11"/>
    <mergeCell ref="B24:C24"/>
    <mergeCell ref="H24:I24"/>
    <mergeCell ref="E6:I6"/>
    <mergeCell ref="A2:B9"/>
    <mergeCell ref="C9:L9"/>
    <mergeCell ref="C2:L2"/>
    <mergeCell ref="C3:D3"/>
    <mergeCell ref="C4:D4"/>
    <mergeCell ref="H8:I8"/>
    <mergeCell ref="E3:I3"/>
    <mergeCell ref="E4:I4"/>
    <mergeCell ref="E5:I5"/>
    <mergeCell ref="C5:D5"/>
    <mergeCell ref="C7:D7"/>
    <mergeCell ref="C8:D8"/>
    <mergeCell ref="C6:D6"/>
    <mergeCell ref="K4:K8"/>
    <mergeCell ref="L7:L8"/>
    <mergeCell ref="G12:H12"/>
    <mergeCell ref="E18:E19"/>
    <mergeCell ref="K18:K19"/>
    <mergeCell ref="F18:F19"/>
    <mergeCell ref="L18:L19"/>
    <mergeCell ref="A10:F10"/>
    <mergeCell ref="G10:L10"/>
    <mergeCell ref="A13:F13"/>
    <mergeCell ref="A14:D14"/>
    <mergeCell ref="E14:F14"/>
    <mergeCell ref="G14:J14"/>
    <mergeCell ref="K14:L14"/>
    <mergeCell ref="J11:K11"/>
    <mergeCell ref="J13:K13"/>
  </mergeCells>
  <conditionalFormatting sqref="D16">
    <cfRule type="cellIs" dxfId="11" priority="16" operator="greaterThan">
      <formula>0</formula>
    </cfRule>
  </conditionalFormatting>
  <conditionalFormatting sqref="D17">
    <cfRule type="cellIs" dxfId="10" priority="15" operator="greaterThan">
      <formula>0</formula>
    </cfRule>
  </conditionalFormatting>
  <conditionalFormatting sqref="J16">
    <cfRule type="cellIs" dxfId="9" priority="14" operator="greaterThan">
      <formula>0</formula>
    </cfRule>
    <cfRule type="cellIs" dxfId="8" priority="5" operator="greaterThan">
      <formula>0</formula>
    </cfRule>
  </conditionalFormatting>
  <conditionalFormatting sqref="J17">
    <cfRule type="cellIs" dxfId="7" priority="13" operator="greaterThan">
      <formula>0</formula>
    </cfRule>
    <cfRule type="cellIs" dxfId="6" priority="4" operator="greaterThan">
      <formula>0</formula>
    </cfRule>
  </conditionalFormatting>
  <conditionalFormatting sqref="B24:C24">
    <cfRule type="containsText" dxfId="5" priority="11" operator="containsText" text="équilibre">
      <formula>NOT(ISERROR(SEARCH("équilibre",B24)))</formula>
    </cfRule>
    <cfRule type="containsText" dxfId="4" priority="12" operator="containsText" text="ok">
      <formula>NOT(ISERROR(SEARCH("ok",B24)))</formula>
    </cfRule>
  </conditionalFormatting>
  <conditionalFormatting sqref="D24">
    <cfRule type="cellIs" dxfId="3" priority="9" operator="notEqual">
      <formula>$F$24</formula>
    </cfRule>
  </conditionalFormatting>
  <conditionalFormatting sqref="F24">
    <cfRule type="cellIs" dxfId="2" priority="8" operator="notEqual">
      <formula>$D$24</formula>
    </cfRule>
  </conditionalFormatting>
  <conditionalFormatting sqref="D21">
    <cfRule type="cellIs" dxfId="1" priority="7" operator="greaterThan">
      <formula>0</formula>
    </cfRule>
  </conditionalFormatting>
  <conditionalFormatting sqref="I13">
    <cfRule type="cellIs" dxfId="0" priority="3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Voyages</vt:lpstr>
      <vt:lpstr>Voyages!Zone_d_impression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 FRETTE</dc:creator>
  <cp:lastModifiedBy>Frederic FRETTE</cp:lastModifiedBy>
  <cp:lastPrinted>2018-02-28T09:51:52Z</cp:lastPrinted>
  <dcterms:created xsi:type="dcterms:W3CDTF">2018-02-27T14:00:33Z</dcterms:created>
  <dcterms:modified xsi:type="dcterms:W3CDTF">2018-04-18T09:14:19Z</dcterms:modified>
</cp:coreProperties>
</file>